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1480" windowHeight="10035" activeTab="1"/>
  </bookViews>
  <sheets>
    <sheet name="HAM" sheetId="1" r:id="rId1"/>
    <sheet name="SONUÇ" sheetId="2" r:id="rId2"/>
  </sheets>
  <definedNames>
    <definedName name="www.doviz" localSheetId="0">HAM!$A$1:$A$237</definedName>
  </definedNames>
  <calcPr calcId="145621"/>
</workbook>
</file>

<file path=xl/calcChain.xml><?xml version="1.0" encoding="utf-8"?>
<calcChain xmlns="http://schemas.openxmlformats.org/spreadsheetml/2006/main">
  <c r="B3" i="2" l="1"/>
  <c r="C3" i="2" s="1"/>
  <c r="B4" i="2"/>
  <c r="C4" i="2"/>
  <c r="B5" i="2"/>
  <c r="C5" i="2"/>
  <c r="B6" i="2"/>
  <c r="C6" i="2"/>
  <c r="B7" i="2"/>
  <c r="C7" i="2"/>
  <c r="B8" i="2"/>
  <c r="C8" i="2"/>
  <c r="B9" i="2"/>
  <c r="C9" i="2"/>
  <c r="B10" i="2"/>
  <c r="C10" i="2"/>
  <c r="B11" i="2"/>
  <c r="C11" i="2"/>
  <c r="B12" i="2"/>
  <c r="C12" i="2"/>
  <c r="C2" i="2"/>
  <c r="B2" i="2"/>
</calcChain>
</file>

<file path=xl/connections.xml><?xml version="1.0" encoding="utf-8"?>
<connections xmlns="http://schemas.openxmlformats.org/spreadsheetml/2006/main">
  <connection id="1" name="Bağlantı" type="4" refreshedVersion="4" background="1" refreshOnLoad="1" saveData="1">
    <webPr sourceData="1" parsePre="1" consecutive="1" xl2000="1" url="http://www.doviz.com"/>
  </connection>
</connections>
</file>

<file path=xl/sharedStrings.xml><?xml version="1.0" encoding="utf-8"?>
<sst xmlns="http://schemas.openxmlformats.org/spreadsheetml/2006/main" count="198" uniqueCount="162">
  <si>
    <t>X</t>
  </si>
  <si>
    <t>Doviz.com</t>
  </si>
  <si>
    <t xml:space="preserve">GRAM ALTIN 90,350 -1.793 % </t>
  </si>
  <si>
    <t xml:space="preserve">DOLAR 2,2320 -1,890 % </t>
  </si>
  <si>
    <t xml:space="preserve">EURO 3,0188 -1,939 % </t>
  </si>
  <si>
    <t xml:space="preserve">BIST-100 63.276 1,334 % </t>
  </si>
  <si>
    <t xml:space="preserve">Döviz </t>
  </si>
  <si>
    <t xml:space="preserve">Altın </t>
  </si>
  <si>
    <t xml:space="preserve">Borsa </t>
  </si>
  <si>
    <t xml:space="preserve">Benzin </t>
  </si>
  <si>
    <t xml:space="preserve">Haberler </t>
  </si>
  <si>
    <t xml:space="preserve">Kredi </t>
  </si>
  <si>
    <t xml:space="preserve">ForexForex </t>
  </si>
  <si>
    <t>Kurlar</t>
  </si>
  <si>
    <t>Altın</t>
  </si>
  <si>
    <t>Satış</t>
  </si>
  <si>
    <t>Alış</t>
  </si>
  <si>
    <t>DOLAR</t>
  </si>
  <si>
    <t>EURO</t>
  </si>
  <si>
    <t>FRANK</t>
  </si>
  <si>
    <t>STERLİN</t>
  </si>
  <si>
    <t>YEN</t>
  </si>
  <si>
    <t>RIYAL</t>
  </si>
  <si>
    <t>0.5975</t>
  </si>
  <si>
    <t>0.5901</t>
  </si>
  <si>
    <t>Ons</t>
  </si>
  <si>
    <t>Gram</t>
  </si>
  <si>
    <t>Çeyrek</t>
  </si>
  <si>
    <t>Yarım</t>
  </si>
  <si>
    <t>Tam</t>
  </si>
  <si>
    <t>Gremse</t>
  </si>
  <si>
    <t>14 Ayar</t>
  </si>
  <si>
    <t>18 Ayar</t>
  </si>
  <si>
    <t>Hamit</t>
  </si>
  <si>
    <t>Gümüş</t>
  </si>
  <si>
    <t>BIST 100</t>
  </si>
  <si>
    <t>BIST 50</t>
  </si>
  <si>
    <t>BIST 30</t>
  </si>
  <si>
    <t xml:space="preserve">TÜİK’İ 'sigara’ yaktı </t>
  </si>
  <si>
    <t xml:space="preserve">Dolar 2.20’nin altına düşer faiz en yüksek seviyesinde </t>
  </si>
  <si>
    <t xml:space="preserve">TÜİK'ten düzeltme </t>
  </si>
  <si>
    <t xml:space="preserve">Not arttı, borsa düştü </t>
  </si>
  <si>
    <t>Geleceği en parlak 20 konut bölgesi</t>
  </si>
  <si>
    <t>Çin taklitte sınır tanımıyor</t>
  </si>
  <si>
    <t>Dünyanın en pahalı gayrimenkulu İstanbul'da</t>
  </si>
  <si>
    <t>Haberler</t>
  </si>
  <si>
    <t>Altın ithalatı fena çakıldı!</t>
  </si>
  <si>
    <t>ABD hisseleri satıcılı açıldı</t>
  </si>
  <si>
    <t>Şimşek: Döviz talebi arttı</t>
  </si>
  <si>
    <t>Rogers: Altınlarımı tutuyorum ve satmayı düşünmüyorum</t>
  </si>
  <si>
    <t>Artan</t>
  </si>
  <si>
    <t>Azalan</t>
  </si>
  <si>
    <t>(%)</t>
  </si>
  <si>
    <t>Net</t>
  </si>
  <si>
    <t>Son</t>
  </si>
  <si>
    <t>ATAC</t>
  </si>
  <si>
    <t>0.03</t>
  </si>
  <si>
    <t>0.29</t>
  </si>
  <si>
    <t>BRKSN</t>
  </si>
  <si>
    <t>0.19</t>
  </si>
  <si>
    <t>ISBTR</t>
  </si>
  <si>
    <t>120.00</t>
  </si>
  <si>
    <t>1350.00</t>
  </si>
  <si>
    <t>KENT</t>
  </si>
  <si>
    <t>61.75</t>
  </si>
  <si>
    <t>HITIT</t>
  </si>
  <si>
    <t>0.09</t>
  </si>
  <si>
    <t>IDGYO</t>
  </si>
  <si>
    <t>0.10</t>
  </si>
  <si>
    <t>ISKUR</t>
  </si>
  <si>
    <t>-20.33</t>
  </si>
  <si>
    <t>-1595.00</t>
  </si>
  <si>
    <t>6250.00</t>
  </si>
  <si>
    <t>RODRG</t>
  </si>
  <si>
    <t>-10.00</t>
  </si>
  <si>
    <t>-0.25</t>
  </si>
  <si>
    <t>MZHLD</t>
  </si>
  <si>
    <t>-0.08</t>
  </si>
  <si>
    <t>0.72</t>
  </si>
  <si>
    <t>MANGO</t>
  </si>
  <si>
    <t>-8.82</t>
  </si>
  <si>
    <t>-0.03</t>
  </si>
  <si>
    <t>0.31</t>
  </si>
  <si>
    <t>PRZMA</t>
  </si>
  <si>
    <t>-6.70</t>
  </si>
  <si>
    <t>-0.14</t>
  </si>
  <si>
    <t>SKTAS</t>
  </si>
  <si>
    <t>-5.98</t>
  </si>
  <si>
    <t>-0.15</t>
  </si>
  <si>
    <t>Kredi Hesaplama</t>
  </si>
  <si>
    <t>Konut değeri</t>
  </si>
  <si>
    <t>Tutar</t>
  </si>
  <si>
    <t>Vade</t>
  </si>
  <si>
    <t>»  KREDİ ARA</t>
  </si>
  <si>
    <t>Popüler Krediler</t>
  </si>
  <si>
    <t>İhtiyaç Kredisi</t>
  </si>
  <si>
    <t>50000 TL 12 ay vadeli</t>
  </si>
  <si>
    <t>Konut Kredisi</t>
  </si>
  <si>
    <t>135000 TL 60 ay vadeli</t>
  </si>
  <si>
    <t>Kış Kredisi</t>
  </si>
  <si>
    <t>10000 TL 24 ay vadeli</t>
  </si>
  <si>
    <t>Enuygun'a Özel Web'de Kredi - Dosya Masrafsız</t>
  </si>
  <si>
    <t>30000 TL 12 ay vadeli</t>
  </si>
  <si>
    <t>5000 TL 12 ay vadeli</t>
  </si>
  <si>
    <t>Currency</t>
  </si>
  <si>
    <t>Döviz Çevirici</t>
  </si>
  <si>
    <t>Satış Alış</t>
  </si>
  <si>
    <t>Girilen miktar</t>
  </si>
  <si>
    <t xml:space="preserve">   TL11 </t>
  </si>
  <si>
    <t>TL 11</t>
  </si>
  <si>
    <t>USD 2.22202.2320</t>
  </si>
  <si>
    <t>EUR 3.00533.0188</t>
  </si>
  <si>
    <t>GBP 3.62133.6376</t>
  </si>
  <si>
    <t>CAD 2.00692.0159</t>
  </si>
  <si>
    <t>DKK 0.40270.4045</t>
  </si>
  <si>
    <t>SEK 0.34080.3423</t>
  </si>
  <si>
    <t>CHF 2.45772.4688</t>
  </si>
  <si>
    <t>NOK 0.35670.3583</t>
  </si>
  <si>
    <t>JPY 2.18852.1984</t>
  </si>
  <si>
    <t>AUD 1.98891.9979</t>
  </si>
  <si>
    <t>SAR 0.59010.5975</t>
  </si>
  <si>
    <t xml:space="preserve">    USD</t>
  </si>
  <si>
    <t xml:space="preserve">   EUR</t>
  </si>
  <si>
    <t>Portföy</t>
  </si>
  <si>
    <t>Düzenle</t>
  </si>
  <si>
    <t>Kur Arşivi Altın Arşivi Banka Faiz Oranları</t>
  </si>
  <si>
    <t>nokta</t>
  </si>
  <si>
    <t>Copyright © 2014 Her Hakkı Saklıdır.</t>
  </si>
  <si>
    <t>Noktacom Medya İnternet Hiz. San. ve Tic. A.Ş.</t>
  </si>
  <si>
    <t>Mobil</t>
  </si>
  <si>
    <t>İletişim</t>
  </si>
  <si>
    <t>Reklam</t>
  </si>
  <si>
    <t>Eklentiler</t>
  </si>
  <si>
    <t>RSS</t>
  </si>
  <si>
    <t>Projelerimiz</t>
  </si>
  <si>
    <t>alkislarlayasiyorum.com</t>
  </si>
  <si>
    <t>yemektarifleri.com</t>
  </si>
  <si>
    <t>sinemalar.com</t>
  </si>
  <si>
    <t>izlesene.com</t>
  </si>
  <si>
    <t>fotokritik.com</t>
  </si>
  <si>
    <t>blogcu.com</t>
  </si>
  <si>
    <t>pasaj.com</t>
  </si>
  <si>
    <t>OkeyHane</t>
  </si>
  <si>
    <t>YASAL UYARI: Piyasa verileri Foreks Bilgi İletişim Hizmetleri A.Ş. tarafından sağlanmaktadır. Hisse senedi verileri 15 dakika, Tahvil-Bono-Repo özet verileri 15 dakika gecikmelidir. Burada yer alan yatırım bilgi, yorum ve tavsiyeleri yatırım danışmanlığı kapsamında değildir. Yatırım danışmanlığı hizmeti; aracı kurumlar, portföy yönetim şirketleri, mevduat kabul etmeyen bankalar ile müşteri arasında imzalanacak yatırım danışmanlığı sözleşmesi çerçevesinde sunulmaktadır. Burada yer alan yorum ve tavsiyeler, yorum ve tavsiyede bulunanların kişisel görüşlerine dayanmaktadır. Bu görüşler mali durumunuz ile risk ve getiri tercihlerinize uygun olmayabilir. Bu nedenle, sadece burada yer alan bilgilere dayanılarak yatırım kararı verilmesi beklentilerinize uygun sonuçlar doğurmayabilir. Gerek site üzerindeki, gerekse site için kullanılan kaynaklardaki hata ve eksikliklerden ve sitedeki bilgilerin kullanılması sonucunda yatırımcıların uğrayabilecekleri doğrudan ve/veya dolaylı zararlardan, kar yoksunluğundan, manevi zararlardan ve üçüncü kişilerin uğrayabileceği zararlardan Noktacom Medya İnternet Hizmetleri San. ve Tic. A.Ş hiçbir şekilde sorumlu tutulamaz.</t>
  </si>
  <si>
    <t>BİST isim ve logosu "Koruma Marka Belgesi" altında korunmakta olup izinsiz kullanılamaz, iktibas edilemez, değiştirilemez.</t>
  </si>
  <si>
    <t>BİST ismi altında açıklanan tüm bilgilerin telif hakları tamamen BİST'e ait olup, tekrar yayınlanamaz.</t>
  </si>
  <si>
    <t>Sitemiz Hakkında Görüşleriniz</t>
  </si>
  <si>
    <t>Gönder</t>
  </si>
  <si>
    <t>USD</t>
  </si>
  <si>
    <t>EUR</t>
  </si>
  <si>
    <t>GBP</t>
  </si>
  <si>
    <t>CAD</t>
  </si>
  <si>
    <t>DKK</t>
  </si>
  <si>
    <t>SEK</t>
  </si>
  <si>
    <t>CHF</t>
  </si>
  <si>
    <t>NOK</t>
  </si>
  <si>
    <t>JPY</t>
  </si>
  <si>
    <t>AUD</t>
  </si>
  <si>
    <t>SAR</t>
  </si>
  <si>
    <t>DÖVİZ</t>
  </si>
  <si>
    <t>ALIŞ</t>
  </si>
  <si>
    <t>SATIŞ</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</si>
</sst>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T_L_-;\-* #,##0.00\ _T_L_-;_-* &quot;-&quot;??\ _T_L_-;_-@_-"/>
    <numFmt numFmtId="169" formatCode="_-* #,##0\ _T_L_-;\-* #,##0\ _T_L_-;_-* &quot;-&quot;??\ _T_L_-;_-@_-"/>
  </numFmts>
  <fonts count="3" x14ac:knownFonts="1">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9">
    <xf numFmtId="0" fontId="0" fillId="0" borderId="0" xfId="0"/>
    <xf numFmtId="3" fontId="0" fillId="0" borderId="0" xfId="0" applyNumberFormat="1"/>
    <xf numFmtId="4" fontId="0" fillId="0" borderId="0" xfId="0" applyNumberFormat="1"/>
    <xf numFmtId="10" fontId="0" fillId="0" borderId="0" xfId="0" applyNumberFormat="1"/>
    <xf numFmtId="17" fontId="0" fillId="0" borderId="0" xfId="0" applyNumberFormat="1"/>
    <xf numFmtId="16" fontId="0" fillId="0" borderId="0" xfId="0" applyNumberFormat="1"/>
    <xf numFmtId="0" fontId="0" fillId="0" borderId="1" xfId="0" applyBorder="1"/>
    <xf numFmtId="0" fontId="2" fillId="2" borderId="1" xfId="0" applyFont="1" applyFill="1" applyBorder="1" applyAlignment="1">
      <alignment horizontal="center" vertical="center"/>
    </xf>
    <xf numFmtId="169" fontId="0" fillId="0" borderId="1" xfId="1" applyNumberFormat="1" applyFont="1" applyBorder="1"/>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name="www.doviz" refreshOnLoad="1" connectionId="1" autoFormatId="16" applyNumberFormats="0" applyBorderFormats="0" applyFontFormats="1" applyPatternFormats="1" applyAlignmentFormats="0" applyWidthHeightFormats="0"/>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7"/>
  <sheetViews>
    <sheetView workbookViewId="0"/>
  </sheetViews>
  <sheetFormatPr defaultRowHeight="15" x14ac:dyDescent="0.25"/>
  <sheetData>
    <row r="1" spans="1:1" x14ac:dyDescent="0.25">
      <c r="A1" t="s">
        <v>0</v>
      </c>
    </row>
    <row r="2" spans="1:1" x14ac:dyDescent="0.25">
      <c r="A2" t="s">
        <v>1</v>
      </c>
    </row>
    <row r="3" spans="1:1" x14ac:dyDescent="0.25">
      <c r="A3" t="s">
        <v>2</v>
      </c>
    </row>
    <row r="4" spans="1:1" x14ac:dyDescent="0.25">
      <c r="A4" t="s">
        <v>3</v>
      </c>
    </row>
    <row r="5" spans="1:1" x14ac:dyDescent="0.25">
      <c r="A5" t="s">
        <v>4</v>
      </c>
    </row>
    <row r="6" spans="1:1" x14ac:dyDescent="0.25">
      <c r="A6" t="s">
        <v>5</v>
      </c>
    </row>
    <row r="7" spans="1:1" x14ac:dyDescent="0.25">
      <c r="A7" t="s">
        <v>6</v>
      </c>
    </row>
    <row r="8" spans="1:1" x14ac:dyDescent="0.25">
      <c r="A8" t="s">
        <v>7</v>
      </c>
    </row>
    <row r="9" spans="1:1" x14ac:dyDescent="0.25">
      <c r="A9" t="s">
        <v>8</v>
      </c>
    </row>
    <row r="10" spans="1:1" x14ac:dyDescent="0.25">
      <c r="A10" t="s">
        <v>9</v>
      </c>
    </row>
    <row r="11" spans="1:1" x14ac:dyDescent="0.25">
      <c r="A11" t="s">
        <v>10</v>
      </c>
    </row>
    <row r="12" spans="1:1" x14ac:dyDescent="0.25">
      <c r="A12" t="s">
        <v>11</v>
      </c>
    </row>
    <row r="13" spans="1:1" x14ac:dyDescent="0.25">
      <c r="A13" t="s">
        <v>12</v>
      </c>
    </row>
    <row r="14" spans="1:1" x14ac:dyDescent="0.25">
      <c r="A14" t="s">
        <v>13</v>
      </c>
    </row>
    <row r="15" spans="1:1" x14ac:dyDescent="0.25">
      <c r="A15" t="s">
        <v>14</v>
      </c>
    </row>
    <row r="16" spans="1:1" x14ac:dyDescent="0.25">
      <c r="A16" t="s">
        <v>15</v>
      </c>
    </row>
    <row r="17" spans="1:1" x14ac:dyDescent="0.25">
      <c r="A17" t="s">
        <v>16</v>
      </c>
    </row>
    <row r="18" spans="1:1" x14ac:dyDescent="0.25">
      <c r="A18" t="s">
        <v>17</v>
      </c>
    </row>
    <row r="19" spans="1:1" x14ac:dyDescent="0.25">
      <c r="A19" s="1">
        <v>22320</v>
      </c>
    </row>
    <row r="20" spans="1:1" x14ac:dyDescent="0.25">
      <c r="A20" s="1">
        <v>22220</v>
      </c>
    </row>
    <row r="21" spans="1:1" x14ac:dyDescent="0.25">
      <c r="A21" t="s">
        <v>18</v>
      </c>
    </row>
    <row r="22" spans="1:1" x14ac:dyDescent="0.25">
      <c r="A22" s="1">
        <v>30188</v>
      </c>
    </row>
    <row r="23" spans="1:1" x14ac:dyDescent="0.25">
      <c r="A23" s="1">
        <v>30053</v>
      </c>
    </row>
    <row r="24" spans="1:1" x14ac:dyDescent="0.25">
      <c r="A24" t="s">
        <v>19</v>
      </c>
    </row>
    <row r="25" spans="1:1" x14ac:dyDescent="0.25">
      <c r="A25" s="1">
        <v>24688</v>
      </c>
    </row>
    <row r="26" spans="1:1" x14ac:dyDescent="0.25">
      <c r="A26" s="1">
        <v>24577</v>
      </c>
    </row>
    <row r="27" spans="1:1" x14ac:dyDescent="0.25">
      <c r="A27" t="s">
        <v>20</v>
      </c>
    </row>
    <row r="28" spans="1:1" x14ac:dyDescent="0.25">
      <c r="A28" s="1">
        <v>36376</v>
      </c>
    </row>
    <row r="29" spans="1:1" x14ac:dyDescent="0.25">
      <c r="A29" s="1">
        <v>36213</v>
      </c>
    </row>
    <row r="30" spans="1:1" x14ac:dyDescent="0.25">
      <c r="A30" t="s">
        <v>21</v>
      </c>
    </row>
    <row r="31" spans="1:1" x14ac:dyDescent="0.25">
      <c r="A31" s="1">
        <v>21984</v>
      </c>
    </row>
    <row r="32" spans="1:1" x14ac:dyDescent="0.25">
      <c r="A32" s="1">
        <v>21885</v>
      </c>
    </row>
    <row r="33" spans="1:1" x14ac:dyDescent="0.25">
      <c r="A33" t="s">
        <v>22</v>
      </c>
    </row>
    <row r="34" spans="1:1" x14ac:dyDescent="0.25">
      <c r="A34" t="s">
        <v>23</v>
      </c>
    </row>
    <row r="35" spans="1:1" x14ac:dyDescent="0.25">
      <c r="A35" t="s">
        <v>24</v>
      </c>
    </row>
    <row r="36" spans="1:1" x14ac:dyDescent="0.25">
      <c r="A36" t="s">
        <v>25</v>
      </c>
    </row>
    <row r="37" spans="1:1" x14ac:dyDescent="0.25">
      <c r="A37">
        <v>1259.0450000000001</v>
      </c>
    </row>
    <row r="38" spans="1:1" x14ac:dyDescent="0.25">
      <c r="A38">
        <v>1258.83</v>
      </c>
    </row>
    <row r="39" spans="1:1" x14ac:dyDescent="0.25">
      <c r="A39" t="s">
        <v>26</v>
      </c>
    </row>
    <row r="40" spans="1:1" x14ac:dyDescent="0.25">
      <c r="A40">
        <v>90.35</v>
      </c>
    </row>
    <row r="41" spans="1:1" x14ac:dyDescent="0.25">
      <c r="A41">
        <v>90.334000000000003</v>
      </c>
    </row>
    <row r="42" spans="1:1" x14ac:dyDescent="0.25">
      <c r="A42" t="s">
        <v>27</v>
      </c>
    </row>
    <row r="43" spans="1:1" x14ac:dyDescent="0.25">
      <c r="A43">
        <v>155</v>
      </c>
    </row>
    <row r="44" spans="1:1" x14ac:dyDescent="0.25">
      <c r="A44">
        <v>145.15</v>
      </c>
    </row>
    <row r="45" spans="1:1" x14ac:dyDescent="0.25">
      <c r="A45" t="s">
        <v>28</v>
      </c>
    </row>
    <row r="46" spans="1:1" x14ac:dyDescent="0.25">
      <c r="A46">
        <v>310</v>
      </c>
    </row>
    <row r="47" spans="1:1" x14ac:dyDescent="0.25">
      <c r="A47">
        <v>290.3</v>
      </c>
    </row>
    <row r="48" spans="1:1" x14ac:dyDescent="0.25">
      <c r="A48" t="s">
        <v>29</v>
      </c>
    </row>
    <row r="49" spans="1:1" x14ac:dyDescent="0.25">
      <c r="A49">
        <v>620</v>
      </c>
    </row>
    <row r="50" spans="1:1" x14ac:dyDescent="0.25">
      <c r="A50">
        <v>582.6</v>
      </c>
    </row>
    <row r="51" spans="1:1" x14ac:dyDescent="0.25">
      <c r="A51" t="s">
        <v>30</v>
      </c>
    </row>
    <row r="52" spans="1:1" x14ac:dyDescent="0.25">
      <c r="A52">
        <v>1550</v>
      </c>
    </row>
    <row r="53" spans="1:1" x14ac:dyDescent="0.25">
      <c r="A53">
        <v>1451.5</v>
      </c>
    </row>
    <row r="54" spans="1:1" x14ac:dyDescent="0.25">
      <c r="A54" t="s">
        <v>31</v>
      </c>
    </row>
    <row r="55" spans="1:1" x14ac:dyDescent="0.25">
      <c r="A55">
        <v>61</v>
      </c>
    </row>
    <row r="56" spans="1:1" x14ac:dyDescent="0.25">
      <c r="A56">
        <v>51.13</v>
      </c>
    </row>
    <row r="57" spans="1:1" x14ac:dyDescent="0.25">
      <c r="A57" t="s">
        <v>32</v>
      </c>
    </row>
    <row r="58" spans="1:1" x14ac:dyDescent="0.25">
      <c r="A58">
        <v>73</v>
      </c>
    </row>
    <row r="59" spans="1:1" x14ac:dyDescent="0.25">
      <c r="A59">
        <v>63.68</v>
      </c>
    </row>
    <row r="60" spans="1:1" x14ac:dyDescent="0.25">
      <c r="A60" t="s">
        <v>33</v>
      </c>
    </row>
    <row r="61" spans="1:1" x14ac:dyDescent="0.25">
      <c r="A61">
        <v>625</v>
      </c>
    </row>
    <row r="62" spans="1:1" x14ac:dyDescent="0.25">
      <c r="A62">
        <v>588.96</v>
      </c>
    </row>
    <row r="63" spans="1:1" x14ac:dyDescent="0.25">
      <c r="A63" t="s">
        <v>34</v>
      </c>
    </row>
    <row r="64" spans="1:1" x14ac:dyDescent="0.25">
      <c r="A64">
        <v>1.536</v>
      </c>
    </row>
    <row r="65" spans="1:1" x14ac:dyDescent="0.25">
      <c r="A65">
        <v>1.3360000000000001</v>
      </c>
    </row>
    <row r="66" spans="1:1" x14ac:dyDescent="0.25">
      <c r="A66" t="s">
        <v>35</v>
      </c>
    </row>
    <row r="67" spans="1:1" x14ac:dyDescent="0.25">
      <c r="A67" t="s">
        <v>36</v>
      </c>
    </row>
    <row r="68" spans="1:1" x14ac:dyDescent="0.25">
      <c r="A68" t="s">
        <v>37</v>
      </c>
    </row>
    <row r="69" spans="1:1" x14ac:dyDescent="0.25">
      <c r="A69" s="2">
        <v>63275.56</v>
      </c>
    </row>
    <row r="70" spans="1:1" x14ac:dyDescent="0.25">
      <c r="A70" s="3">
        <v>1.3339999999999999E-2</v>
      </c>
    </row>
    <row r="71" spans="1:1" x14ac:dyDescent="0.25">
      <c r="A71" t="s">
        <v>35</v>
      </c>
    </row>
    <row r="72" spans="1:1" x14ac:dyDescent="0.25">
      <c r="A72" s="2">
        <v>60762.720000000001</v>
      </c>
    </row>
    <row r="73" spans="1:1" x14ac:dyDescent="0.25">
      <c r="A73" s="3">
        <v>1.3559999999999999E-2</v>
      </c>
    </row>
    <row r="74" spans="1:1" x14ac:dyDescent="0.25">
      <c r="A74" t="s">
        <v>36</v>
      </c>
    </row>
    <row r="75" spans="1:1" x14ac:dyDescent="0.25">
      <c r="A75" s="2">
        <v>76626.679999999993</v>
      </c>
    </row>
    <row r="76" spans="1:1" x14ac:dyDescent="0.25">
      <c r="A76" s="3">
        <v>1.34E-2</v>
      </c>
    </row>
    <row r="77" spans="1:1" x14ac:dyDescent="0.25">
      <c r="A77" t="s">
        <v>37</v>
      </c>
    </row>
    <row r="78" spans="1:1" x14ac:dyDescent="0.25">
      <c r="A78">
        <v>1</v>
      </c>
    </row>
    <row r="79" spans="1:1" x14ac:dyDescent="0.25">
      <c r="A79">
        <v>2</v>
      </c>
    </row>
    <row r="80" spans="1:1" x14ac:dyDescent="0.25">
      <c r="A80">
        <v>3</v>
      </c>
    </row>
    <row r="81" spans="1:1" x14ac:dyDescent="0.25">
      <c r="A81">
        <v>4</v>
      </c>
    </row>
    <row r="82" spans="1:1" x14ac:dyDescent="0.25">
      <c r="A82" t="s">
        <v>38</v>
      </c>
    </row>
    <row r="83" spans="1:1" x14ac:dyDescent="0.25">
      <c r="A83" t="s">
        <v>39</v>
      </c>
    </row>
    <row r="84" spans="1:1" x14ac:dyDescent="0.25">
      <c r="A84" t="s">
        <v>40</v>
      </c>
    </row>
    <row r="85" spans="1:1" x14ac:dyDescent="0.25">
      <c r="A85" t="s">
        <v>41</v>
      </c>
    </row>
    <row r="86" spans="1:1" x14ac:dyDescent="0.25">
      <c r="A86" t="s">
        <v>42</v>
      </c>
    </row>
    <row r="87" spans="1:1" x14ac:dyDescent="0.25">
      <c r="A87" t="s">
        <v>43</v>
      </c>
    </row>
    <row r="88" spans="1:1" x14ac:dyDescent="0.25">
      <c r="A88" t="s">
        <v>44</v>
      </c>
    </row>
    <row r="89" spans="1:1" x14ac:dyDescent="0.25">
      <c r="A89" t="s">
        <v>45</v>
      </c>
    </row>
    <row r="90" spans="1:1" x14ac:dyDescent="0.25">
      <c r="A90" t="s">
        <v>46</v>
      </c>
    </row>
    <row r="91" spans="1:1" x14ac:dyDescent="0.25">
      <c r="A91" t="s">
        <v>47</v>
      </c>
    </row>
    <row r="92" spans="1:1" x14ac:dyDescent="0.25">
      <c r="A92" t="s">
        <v>48</v>
      </c>
    </row>
    <row r="93" spans="1:1" x14ac:dyDescent="0.25">
      <c r="A93" t="s">
        <v>49</v>
      </c>
    </row>
    <row r="94" spans="1:1" x14ac:dyDescent="0.25">
      <c r="A94" t="s">
        <v>50</v>
      </c>
    </row>
    <row r="95" spans="1:1" x14ac:dyDescent="0.25">
      <c r="A95" t="s">
        <v>51</v>
      </c>
    </row>
    <row r="96" spans="1:1" x14ac:dyDescent="0.25">
      <c r="A96" t="s">
        <v>52</v>
      </c>
    </row>
    <row r="97" spans="1:1" x14ac:dyDescent="0.25">
      <c r="A97" t="s">
        <v>53</v>
      </c>
    </row>
    <row r="98" spans="1:1" x14ac:dyDescent="0.25">
      <c r="A98" t="s">
        <v>54</v>
      </c>
    </row>
    <row r="99" spans="1:1" x14ac:dyDescent="0.25">
      <c r="A99" t="s">
        <v>55</v>
      </c>
    </row>
    <row r="100" spans="1:1" x14ac:dyDescent="0.25">
      <c r="A100" s="4">
        <v>20029</v>
      </c>
    </row>
    <row r="101" spans="1:1" x14ac:dyDescent="0.25">
      <c r="A101" t="s">
        <v>56</v>
      </c>
    </row>
    <row r="102" spans="1:1" x14ac:dyDescent="0.25">
      <c r="A102" t="s">
        <v>57</v>
      </c>
    </row>
    <row r="103" spans="1:1" x14ac:dyDescent="0.25">
      <c r="A103" t="s">
        <v>58</v>
      </c>
    </row>
    <row r="104" spans="1:1" x14ac:dyDescent="0.25">
      <c r="A104" s="5">
        <v>41954</v>
      </c>
    </row>
    <row r="105" spans="1:1" x14ac:dyDescent="0.25">
      <c r="A105" t="s">
        <v>59</v>
      </c>
    </row>
    <row r="106" spans="1:1" x14ac:dyDescent="0.25">
      <c r="A106" s="4">
        <v>32874</v>
      </c>
    </row>
    <row r="107" spans="1:1" x14ac:dyDescent="0.25">
      <c r="A107" t="s">
        <v>60</v>
      </c>
    </row>
    <row r="108" spans="1:1" x14ac:dyDescent="0.25">
      <c r="A108" s="4">
        <v>28004</v>
      </c>
    </row>
    <row r="109" spans="1:1" x14ac:dyDescent="0.25">
      <c r="A109" t="s">
        <v>61</v>
      </c>
    </row>
    <row r="110" spans="1:1" x14ac:dyDescent="0.25">
      <c r="A110" t="s">
        <v>62</v>
      </c>
    </row>
    <row r="111" spans="1:1" x14ac:dyDescent="0.25">
      <c r="A111" t="s">
        <v>63</v>
      </c>
    </row>
    <row r="112" spans="1:1" x14ac:dyDescent="0.25">
      <c r="A112" s="4">
        <v>12267</v>
      </c>
    </row>
    <row r="113" spans="1:1" x14ac:dyDescent="0.25">
      <c r="A113" s="4">
        <v>27485</v>
      </c>
    </row>
    <row r="114" spans="1:1" x14ac:dyDescent="0.25">
      <c r="A114" t="s">
        <v>64</v>
      </c>
    </row>
    <row r="115" spans="1:1" x14ac:dyDescent="0.25">
      <c r="A115" t="s">
        <v>65</v>
      </c>
    </row>
    <row r="116" spans="1:1" x14ac:dyDescent="0.25">
      <c r="A116" s="5">
        <v>41951</v>
      </c>
    </row>
    <row r="117" spans="1:1" x14ac:dyDescent="0.25">
      <c r="A117" t="s">
        <v>66</v>
      </c>
    </row>
    <row r="118" spans="1:1" x14ac:dyDescent="0.25">
      <c r="A118" s="4">
        <v>43831</v>
      </c>
    </row>
    <row r="119" spans="1:1" x14ac:dyDescent="0.25">
      <c r="A119" t="s">
        <v>67</v>
      </c>
    </row>
    <row r="120" spans="1:1" x14ac:dyDescent="0.25">
      <c r="A120" s="4">
        <v>23193</v>
      </c>
    </row>
    <row r="121" spans="1:1" x14ac:dyDescent="0.25">
      <c r="A121" t="s">
        <v>68</v>
      </c>
    </row>
    <row r="122" spans="1:1" x14ac:dyDescent="0.25">
      <c r="A122" s="4">
        <v>14977</v>
      </c>
    </row>
    <row r="123" spans="1:1" x14ac:dyDescent="0.25">
      <c r="A123" t="s">
        <v>52</v>
      </c>
    </row>
    <row r="124" spans="1:1" x14ac:dyDescent="0.25">
      <c r="A124" t="s">
        <v>53</v>
      </c>
    </row>
    <row r="125" spans="1:1" x14ac:dyDescent="0.25">
      <c r="A125" t="s">
        <v>54</v>
      </c>
    </row>
    <row r="126" spans="1:1" x14ac:dyDescent="0.25">
      <c r="A126" t="s">
        <v>69</v>
      </c>
    </row>
    <row r="127" spans="1:1" x14ac:dyDescent="0.25">
      <c r="A127" t="s">
        <v>70</v>
      </c>
    </row>
    <row r="128" spans="1:1" x14ac:dyDescent="0.25">
      <c r="A128" t="s">
        <v>71</v>
      </c>
    </row>
    <row r="129" spans="1:1" x14ac:dyDescent="0.25">
      <c r="A129" t="s">
        <v>72</v>
      </c>
    </row>
    <row r="130" spans="1:1" x14ac:dyDescent="0.25">
      <c r="A130" t="s">
        <v>73</v>
      </c>
    </row>
    <row r="131" spans="1:1" x14ac:dyDescent="0.25">
      <c r="A131" t="s">
        <v>74</v>
      </c>
    </row>
    <row r="132" spans="1:1" x14ac:dyDescent="0.25">
      <c r="A132" t="s">
        <v>75</v>
      </c>
    </row>
    <row r="133" spans="1:1" x14ac:dyDescent="0.25">
      <c r="A133" s="4">
        <v>45689</v>
      </c>
    </row>
    <row r="134" spans="1:1" x14ac:dyDescent="0.25">
      <c r="A134" t="s">
        <v>76</v>
      </c>
    </row>
    <row r="135" spans="1:1" x14ac:dyDescent="0.25">
      <c r="A135" t="s">
        <v>74</v>
      </c>
    </row>
    <row r="136" spans="1:1" x14ac:dyDescent="0.25">
      <c r="A136" t="s">
        <v>77</v>
      </c>
    </row>
    <row r="137" spans="1:1" x14ac:dyDescent="0.25">
      <c r="A137" t="s">
        <v>78</v>
      </c>
    </row>
    <row r="138" spans="1:1" x14ac:dyDescent="0.25">
      <c r="A138" t="s">
        <v>79</v>
      </c>
    </row>
    <row r="139" spans="1:1" x14ac:dyDescent="0.25">
      <c r="A139" t="s">
        <v>80</v>
      </c>
    </row>
    <row r="140" spans="1:1" x14ac:dyDescent="0.25">
      <c r="A140" t="s">
        <v>81</v>
      </c>
    </row>
    <row r="141" spans="1:1" x14ac:dyDescent="0.25">
      <c r="A141" t="s">
        <v>82</v>
      </c>
    </row>
    <row r="142" spans="1:1" x14ac:dyDescent="0.25">
      <c r="A142" t="s">
        <v>83</v>
      </c>
    </row>
    <row r="143" spans="1:1" x14ac:dyDescent="0.25">
      <c r="A143" t="s">
        <v>84</v>
      </c>
    </row>
    <row r="144" spans="1:1" x14ac:dyDescent="0.25">
      <c r="A144" t="s">
        <v>85</v>
      </c>
    </row>
    <row r="145" spans="1:1" x14ac:dyDescent="0.25">
      <c r="A145" s="4">
        <v>34700</v>
      </c>
    </row>
    <row r="146" spans="1:1" x14ac:dyDescent="0.25">
      <c r="A146" t="s">
        <v>86</v>
      </c>
    </row>
    <row r="147" spans="1:1" x14ac:dyDescent="0.25">
      <c r="A147" t="s">
        <v>87</v>
      </c>
    </row>
    <row r="148" spans="1:1" x14ac:dyDescent="0.25">
      <c r="A148" t="s">
        <v>88</v>
      </c>
    </row>
    <row r="149" spans="1:1" x14ac:dyDescent="0.25">
      <c r="A149" s="4">
        <v>13181</v>
      </c>
    </row>
    <row r="150" spans="1:1" x14ac:dyDescent="0.25">
      <c r="A150" t="s">
        <v>89</v>
      </c>
    </row>
    <row r="151" spans="1:1" x14ac:dyDescent="0.25">
      <c r="A151" t="s">
        <v>90</v>
      </c>
    </row>
    <row r="152" spans="1:1" x14ac:dyDescent="0.25">
      <c r="A152" t="s">
        <v>91</v>
      </c>
    </row>
    <row r="153" spans="1:1" x14ac:dyDescent="0.25">
      <c r="A153" t="s">
        <v>92</v>
      </c>
    </row>
    <row r="154" spans="1:1" x14ac:dyDescent="0.25">
      <c r="A154" t="s">
        <v>93</v>
      </c>
    </row>
    <row r="155" spans="1:1" x14ac:dyDescent="0.25">
      <c r="A155" t="s">
        <v>94</v>
      </c>
    </row>
    <row r="156" spans="1:1" x14ac:dyDescent="0.25">
      <c r="A156" t="s">
        <v>95</v>
      </c>
    </row>
    <row r="157" spans="1:1" x14ac:dyDescent="0.25">
      <c r="A157" t="s">
        <v>96</v>
      </c>
    </row>
    <row r="158" spans="1:1" x14ac:dyDescent="0.25">
      <c r="A158" t="s">
        <v>97</v>
      </c>
    </row>
    <row r="159" spans="1:1" x14ac:dyDescent="0.25">
      <c r="A159" t="s">
        <v>98</v>
      </c>
    </row>
    <row r="160" spans="1:1" x14ac:dyDescent="0.25">
      <c r="A160" t="s">
        <v>99</v>
      </c>
    </row>
    <row r="161" spans="1:1" x14ac:dyDescent="0.25">
      <c r="A161" t="s">
        <v>100</v>
      </c>
    </row>
    <row r="162" spans="1:1" x14ac:dyDescent="0.25">
      <c r="A162" t="s">
        <v>101</v>
      </c>
    </row>
    <row r="163" spans="1:1" x14ac:dyDescent="0.25">
      <c r="A163" t="s">
        <v>102</v>
      </c>
    </row>
    <row r="164" spans="1:1" x14ac:dyDescent="0.25">
      <c r="A164" t="s">
        <v>95</v>
      </c>
    </row>
    <row r="165" spans="1:1" x14ac:dyDescent="0.25">
      <c r="A165" t="s">
        <v>103</v>
      </c>
    </row>
    <row r="166" spans="1:1" x14ac:dyDescent="0.25">
      <c r="A166" t="s">
        <v>104</v>
      </c>
    </row>
    <row r="167" spans="1:1" x14ac:dyDescent="0.25">
      <c r="A167" t="s">
        <v>16</v>
      </c>
    </row>
    <row r="168" spans="1:1" x14ac:dyDescent="0.25">
      <c r="A168" t="s">
        <v>105</v>
      </c>
    </row>
    <row r="169" spans="1:1" x14ac:dyDescent="0.25">
      <c r="A169" t="s">
        <v>106</v>
      </c>
    </row>
    <row r="170" spans="1:1" x14ac:dyDescent="0.25">
      <c r="A170" t="s">
        <v>107</v>
      </c>
    </row>
    <row r="171" spans="1:1" x14ac:dyDescent="0.25">
      <c r="A171" t="s">
        <v>108</v>
      </c>
    </row>
    <row r="172" spans="1:1" x14ac:dyDescent="0.25">
      <c r="A172" t="s">
        <v>109</v>
      </c>
    </row>
    <row r="173" spans="1:1" x14ac:dyDescent="0.25">
      <c r="A173" t="s">
        <v>110</v>
      </c>
    </row>
    <row r="174" spans="1:1" x14ac:dyDescent="0.25">
      <c r="A174" t="s">
        <v>111</v>
      </c>
    </row>
    <row r="175" spans="1:1" x14ac:dyDescent="0.25">
      <c r="A175" t="s">
        <v>112</v>
      </c>
    </row>
    <row r="176" spans="1:1" x14ac:dyDescent="0.25">
      <c r="A176" t="s">
        <v>113</v>
      </c>
    </row>
    <row r="177" spans="1:1" x14ac:dyDescent="0.25">
      <c r="A177" t="s">
        <v>114</v>
      </c>
    </row>
    <row r="178" spans="1:1" x14ac:dyDescent="0.25">
      <c r="A178" t="s">
        <v>115</v>
      </c>
    </row>
    <row r="179" spans="1:1" x14ac:dyDescent="0.25">
      <c r="A179" t="s">
        <v>116</v>
      </c>
    </row>
    <row r="180" spans="1:1" x14ac:dyDescent="0.25">
      <c r="A180" t="s">
        <v>117</v>
      </c>
    </row>
    <row r="181" spans="1:1" x14ac:dyDescent="0.25">
      <c r="A181" t="s">
        <v>118</v>
      </c>
    </row>
    <row r="182" spans="1:1" x14ac:dyDescent="0.25">
      <c r="A182" t="s">
        <v>119</v>
      </c>
    </row>
    <row r="183" spans="1:1" x14ac:dyDescent="0.25">
      <c r="A183" t="s">
        <v>120</v>
      </c>
    </row>
    <row r="184" spans="1:1" x14ac:dyDescent="0.25">
      <c r="A184" t="s">
        <v>121</v>
      </c>
    </row>
    <row r="185" spans="1:1" x14ac:dyDescent="0.25">
      <c r="A185" t="s">
        <v>109</v>
      </c>
    </row>
    <row r="186" spans="1:1" x14ac:dyDescent="0.25">
      <c r="A186" t="s">
        <v>110</v>
      </c>
    </row>
    <row r="187" spans="1:1" x14ac:dyDescent="0.25">
      <c r="A187" t="s">
        <v>111</v>
      </c>
    </row>
    <row r="188" spans="1:1" x14ac:dyDescent="0.25">
      <c r="A188" t="s">
        <v>112</v>
      </c>
    </row>
    <row r="189" spans="1:1" x14ac:dyDescent="0.25">
      <c r="A189" t="s">
        <v>113</v>
      </c>
    </row>
    <row r="190" spans="1:1" x14ac:dyDescent="0.25">
      <c r="A190" t="s">
        <v>114</v>
      </c>
    </row>
    <row r="191" spans="1:1" x14ac:dyDescent="0.25">
      <c r="A191" t="s">
        <v>115</v>
      </c>
    </row>
    <row r="192" spans="1:1" x14ac:dyDescent="0.25">
      <c r="A192" t="s">
        <v>116</v>
      </c>
    </row>
    <row r="193" spans="1:1" x14ac:dyDescent="0.25">
      <c r="A193" t="s">
        <v>117</v>
      </c>
    </row>
    <row r="194" spans="1:1" x14ac:dyDescent="0.25">
      <c r="A194" t="s">
        <v>118</v>
      </c>
    </row>
    <row r="195" spans="1:1" x14ac:dyDescent="0.25">
      <c r="A195" t="s">
        <v>119</v>
      </c>
    </row>
    <row r="196" spans="1:1" x14ac:dyDescent="0.25">
      <c r="A196" t="s">
        <v>120</v>
      </c>
    </row>
    <row r="197" spans="1:1" x14ac:dyDescent="0.25">
      <c r="A197" t="s">
        <v>122</v>
      </c>
    </row>
    <row r="198" spans="1:1" x14ac:dyDescent="0.25">
      <c r="A198" t="s">
        <v>109</v>
      </c>
    </row>
    <row r="199" spans="1:1" x14ac:dyDescent="0.25">
      <c r="A199" t="s">
        <v>110</v>
      </c>
    </row>
    <row r="200" spans="1:1" x14ac:dyDescent="0.25">
      <c r="A200" t="s">
        <v>111</v>
      </c>
    </row>
    <row r="201" spans="1:1" x14ac:dyDescent="0.25">
      <c r="A201" t="s">
        <v>112</v>
      </c>
    </row>
    <row r="202" spans="1:1" x14ac:dyDescent="0.25">
      <c r="A202" t="s">
        <v>113</v>
      </c>
    </row>
    <row r="203" spans="1:1" x14ac:dyDescent="0.25">
      <c r="A203" t="s">
        <v>114</v>
      </c>
    </row>
    <row r="204" spans="1:1" x14ac:dyDescent="0.25">
      <c r="A204" t="s">
        <v>115</v>
      </c>
    </row>
    <row r="205" spans="1:1" x14ac:dyDescent="0.25">
      <c r="A205" t="s">
        <v>116</v>
      </c>
    </row>
    <row r="206" spans="1:1" x14ac:dyDescent="0.25">
      <c r="A206" t="s">
        <v>117</v>
      </c>
    </row>
    <row r="207" spans="1:1" x14ac:dyDescent="0.25">
      <c r="A207" t="s">
        <v>118</v>
      </c>
    </row>
    <row r="208" spans="1:1" x14ac:dyDescent="0.25">
      <c r="A208" t="s">
        <v>119</v>
      </c>
    </row>
    <row r="209" spans="1:1" x14ac:dyDescent="0.25">
      <c r="A209" t="s">
        <v>120</v>
      </c>
    </row>
    <row r="210" spans="1:1" x14ac:dyDescent="0.25">
      <c r="A210" t="s">
        <v>123</v>
      </c>
    </row>
    <row r="211" spans="1:1" x14ac:dyDescent="0.25">
      <c r="A211" t="s">
        <v>124</v>
      </c>
    </row>
    <row r="212" spans="1:1" x14ac:dyDescent="0.25">
      <c r="A212" t="s">
        <v>125</v>
      </c>
    </row>
    <row r="213" spans="1:1" x14ac:dyDescent="0.25">
      <c r="A213" t="s">
        <v>126</v>
      </c>
    </row>
    <row r="214" spans="1:1" x14ac:dyDescent="0.25">
      <c r="A214" t="s">
        <v>127</v>
      </c>
    </row>
    <row r="215" spans="1:1" x14ac:dyDescent="0.25">
      <c r="A215" t="s">
        <v>128</v>
      </c>
    </row>
    <row r="216" spans="1:1" x14ac:dyDescent="0.25">
      <c r="A216" t="s">
        <v>1</v>
      </c>
    </row>
    <row r="217" spans="1:1" x14ac:dyDescent="0.25">
      <c r="A217" t="s">
        <v>129</v>
      </c>
    </row>
    <row r="218" spans="1:1" x14ac:dyDescent="0.25">
      <c r="A218" t="s">
        <v>130</v>
      </c>
    </row>
    <row r="219" spans="1:1" x14ac:dyDescent="0.25">
      <c r="A219" t="s">
        <v>131</v>
      </c>
    </row>
    <row r="220" spans="1:1" x14ac:dyDescent="0.25">
      <c r="A220" t="s">
        <v>132</v>
      </c>
    </row>
    <row r="221" spans="1:1" x14ac:dyDescent="0.25">
      <c r="A221" t="s">
        <v>45</v>
      </c>
    </row>
    <row r="222" spans="1:1" x14ac:dyDescent="0.25">
      <c r="A222" t="s">
        <v>133</v>
      </c>
    </row>
    <row r="223" spans="1:1" x14ac:dyDescent="0.25">
      <c r="A223" t="s">
        <v>134</v>
      </c>
    </row>
    <row r="224" spans="1:1" x14ac:dyDescent="0.25">
      <c r="A224" t="s">
        <v>135</v>
      </c>
    </row>
    <row r="225" spans="1:1" x14ac:dyDescent="0.25">
      <c r="A225" t="s">
        <v>136</v>
      </c>
    </row>
    <row r="226" spans="1:1" x14ac:dyDescent="0.25">
      <c r="A226" t="s">
        <v>137</v>
      </c>
    </row>
    <row r="227" spans="1:1" x14ac:dyDescent="0.25">
      <c r="A227" t="s">
        <v>138</v>
      </c>
    </row>
    <row r="228" spans="1:1" x14ac:dyDescent="0.25">
      <c r="A228" t="s">
        <v>139</v>
      </c>
    </row>
    <row r="229" spans="1:1" x14ac:dyDescent="0.25">
      <c r="A229" t="s">
        <v>140</v>
      </c>
    </row>
    <row r="230" spans="1:1" x14ac:dyDescent="0.25">
      <c r="A230" t="s">
        <v>141</v>
      </c>
    </row>
    <row r="231" spans="1:1" x14ac:dyDescent="0.25">
      <c r="A231" t="s">
        <v>142</v>
      </c>
    </row>
    <row r="232" spans="1:1" x14ac:dyDescent="0.25">
      <c r="A232" t="s">
        <v>143</v>
      </c>
    </row>
    <row r="233" spans="1:1" x14ac:dyDescent="0.25">
      <c r="A233" t="s">
        <v>144</v>
      </c>
    </row>
    <row r="234" spans="1:1" x14ac:dyDescent="0.25">
      <c r="A234" t="s">
        <v>145</v>
      </c>
    </row>
    <row r="235" spans="1:1" x14ac:dyDescent="0.25">
      <c r="A235" t="s">
        <v>1</v>
      </c>
    </row>
    <row r="236" spans="1:1" x14ac:dyDescent="0.25">
      <c r="A236" t="s">
        <v>146</v>
      </c>
    </row>
    <row r="237" spans="1:1" x14ac:dyDescent="0.25">
      <c r="A237" t="s">
        <v>147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abSelected="1" zoomScale="90" zoomScaleNormal="90" workbookViewId="0"/>
  </sheetViews>
  <sheetFormatPr defaultRowHeight="15" x14ac:dyDescent="0.25"/>
  <cols>
    <col min="1" max="1" width="6.5703125" bestFit="1" customWidth="1"/>
    <col min="2" max="3" width="8.42578125" bestFit="1" customWidth="1"/>
  </cols>
  <sheetData>
    <row r="1" spans="1:3" x14ac:dyDescent="0.25">
      <c r="A1" s="7" t="s">
        <v>159</v>
      </c>
      <c r="B1" s="7" t="s">
        <v>160</v>
      </c>
      <c r="C1" s="7" t="s">
        <v>161</v>
      </c>
    </row>
    <row r="2" spans="1:3" x14ac:dyDescent="0.25">
      <c r="A2" s="6" t="s">
        <v>148</v>
      </c>
      <c r="B2" s="8" t="str">
        <f>MID(HAM!A173,5,6)</f>
        <v>2.2220</v>
      </c>
      <c r="C2" s="8" t="str">
        <f>MID(HAM!A173,FIND(B2,HAM!A173)+LEN(B2),6)</f>
        <v>2.2320</v>
      </c>
    </row>
    <row r="3" spans="1:3" x14ac:dyDescent="0.25">
      <c r="A3" s="6" t="s">
        <v>149</v>
      </c>
      <c r="B3" s="8" t="str">
        <f>MID(HAM!A174,5,6)</f>
        <v>3.0053</v>
      </c>
      <c r="C3" s="8" t="str">
        <f>MID(HAM!A174,FIND(B3,HAM!A174)+LEN(B3),6)</f>
        <v>3.0188</v>
      </c>
    </row>
    <row r="4" spans="1:3" x14ac:dyDescent="0.25">
      <c r="A4" s="6" t="s">
        <v>150</v>
      </c>
      <c r="B4" s="8" t="str">
        <f>MID(HAM!A175,5,6)</f>
        <v>3.6213</v>
      </c>
      <c r="C4" s="8" t="str">
        <f>MID(HAM!A175,FIND(B4,HAM!A175)+LEN(B4),6)</f>
        <v>3.6376</v>
      </c>
    </row>
    <row r="5" spans="1:3" x14ac:dyDescent="0.25">
      <c r="A5" s="6" t="s">
        <v>151</v>
      </c>
      <c r="B5" s="8" t="str">
        <f>MID(HAM!A176,5,6)</f>
        <v>2.0069</v>
      </c>
      <c r="C5" s="8" t="str">
        <f>MID(HAM!A176,FIND(B5,HAM!A176)+LEN(B5),6)</f>
        <v>2.0159</v>
      </c>
    </row>
    <row r="6" spans="1:3" x14ac:dyDescent="0.25">
      <c r="A6" s="6" t="s">
        <v>152</v>
      </c>
      <c r="B6" s="8" t="str">
        <f>MID(HAM!A177,5,6)</f>
        <v>0.4027</v>
      </c>
      <c r="C6" s="8" t="str">
        <f>MID(HAM!A177,FIND(B6,HAM!A177)+LEN(B6),6)</f>
        <v>0.4045</v>
      </c>
    </row>
    <row r="7" spans="1:3" x14ac:dyDescent="0.25">
      <c r="A7" s="6" t="s">
        <v>153</v>
      </c>
      <c r="B7" s="8" t="str">
        <f>MID(HAM!A178,5,6)</f>
        <v>0.3408</v>
      </c>
      <c r="C7" s="8" t="str">
        <f>MID(HAM!A178,FIND(B7,HAM!A178)+LEN(B7),6)</f>
        <v>0.3423</v>
      </c>
    </row>
    <row r="8" spans="1:3" x14ac:dyDescent="0.25">
      <c r="A8" s="6" t="s">
        <v>154</v>
      </c>
      <c r="B8" s="8" t="str">
        <f>MID(HAM!A179,5,6)</f>
        <v>2.4577</v>
      </c>
      <c r="C8" s="8" t="str">
        <f>MID(HAM!A179,FIND(B8,HAM!A179)+LEN(B8),6)</f>
        <v>2.4688</v>
      </c>
    </row>
    <row r="9" spans="1:3" x14ac:dyDescent="0.25">
      <c r="A9" s="6" t="s">
        <v>155</v>
      </c>
      <c r="B9" s="8" t="str">
        <f>MID(HAM!A180,5,6)</f>
        <v>0.3567</v>
      </c>
      <c r="C9" s="8" t="str">
        <f>MID(HAM!A180,FIND(B9,HAM!A180)+LEN(B9),6)</f>
        <v>0.3583</v>
      </c>
    </row>
    <row r="10" spans="1:3" x14ac:dyDescent="0.25">
      <c r="A10" s="6" t="s">
        <v>156</v>
      </c>
      <c r="B10" s="8" t="str">
        <f>MID(HAM!A181,5,6)</f>
        <v>2.1885</v>
      </c>
      <c r="C10" s="8" t="str">
        <f>MID(HAM!A181,FIND(B10,HAM!A181)+LEN(B10),6)</f>
        <v>2.1984</v>
      </c>
    </row>
    <row r="11" spans="1:3" x14ac:dyDescent="0.25">
      <c r="A11" s="6" t="s">
        <v>157</v>
      </c>
      <c r="B11" s="8" t="str">
        <f>MID(HAM!A182,5,6)</f>
        <v>1.9889</v>
      </c>
      <c r="C11" s="8" t="str">
        <f>MID(HAM!A182,FIND(B11,HAM!A182)+LEN(B11),6)</f>
        <v>1.9979</v>
      </c>
    </row>
    <row r="12" spans="1:3" x14ac:dyDescent="0.25">
      <c r="A12" s="6" t="s">
        <v>158</v>
      </c>
      <c r="B12" s="8" t="str">
        <f>MID(HAM!A183,5,6)</f>
        <v>0.5901</v>
      </c>
      <c r="C12" s="8" t="str">
        <f>MID(HAM!A183,FIND(B12,HAM!A183)+LEN(B12),6)</f>
        <v>0.5975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HAM</vt:lpstr>
      <vt:lpstr>SONUÇ</vt:lpstr>
      <vt:lpstr>HAM!www.doviz</vt:lpstr>
    </vt:vector>
  </TitlesOfParts>
  <Company>vb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vb21585</dc:creator>
  <cp:lastModifiedBy>vb21585</cp:lastModifiedBy>
  <dcterms:created xsi:type="dcterms:W3CDTF">2014-02-06T10:02:04Z</dcterms:created>
  <dcterms:modified xsi:type="dcterms:W3CDTF">2014-02-06T10:06:09Z</dcterms:modified>
</cp:coreProperties>
</file>